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sers\Ольга\Desktop\меню на сайт\новое меню\2025\февраль\"/>
    </mc:Choice>
  </mc:AlternateContent>
  <bookViews>
    <workbookView xWindow="0" yWindow="0" windowWidth="11640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<sst xmlns="http://schemas.openxmlformats.org/spreadsheetml/2006/main" count="31" uniqueCount="31">
  <si>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</si>
  <si>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</si>
  <si>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</si>
  <si>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</si>
  <si>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</si>
  <si>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</si>
  <si>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</si>
  <si>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</si>
  <si>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</si>
  <si>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</si>
  <si>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</si>
  <si>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</si>
  <si>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</si>
  <si>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</si>
  <si>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</si>
  <si>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</si>
  <si>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</si>
  <si>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</si>
  <si>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</si>
  <si>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</si>
  <si>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</si>
  <si>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</si>
  <si>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</si>
  <si>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</si>
  <si>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</si>
  <si>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"СОШ п.Возрождение" в п.Северный</t>
  </si>
  <si>
    <t>Чай с сахаром</t>
  </si>
  <si>
    <t>Батон сдобный</t>
  </si>
  <si>
    <t>пр</t>
  </si>
  <si>
    <t>рыба тушенная с овощами в томатном соусе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</si>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</sst>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0" borderId="9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top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20</v>
      </c>
      <c r="F1" s="20"/>
      <c r="I1" t="s">
        <v>1</v>
      </c>
      <c r="J1" s="19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128</v>
      </c>
      <c r="D4" s="40" t="s">
        <v>30</v>
      </c>
      <c r="E4" s="46">
        <v>150</v>
      </c>
      <c r="F4" s="22"/>
      <c r="G4" s="48">
        <v>146.30000000000001</v>
      </c>
      <c r="H4" s="49">
        <v>3.19</v>
      </c>
      <c r="I4" s="49">
        <v>5.26</v>
      </c>
      <c r="J4" s="49">
        <v>21.42</v>
      </c>
    </row>
    <row r="5" spans="1:10" x14ac:dyDescent="0.25">
      <c r="A5" s="7"/>
      <c r="B5" s="38"/>
      <c r="C5" s="43">
        <v>229</v>
      </c>
      <c r="D5" s="40" t="s">
        <v>29</v>
      </c>
      <c r="E5" s="46">
        <v>90</v>
      </c>
      <c r="F5" s="22"/>
      <c r="G5" s="48">
        <f>104.89+24.4</f>
        <v>129.29</v>
      </c>
      <c r="H5" s="49">
        <f>10.45+0.36</f>
        <v>10.809999999999999</v>
      </c>
      <c r="I5" s="49">
        <f>4.94+1.96</f>
        <v>6.9</v>
      </c>
      <c r="J5" s="49">
        <f>4.44+1.44</f>
        <v>5.8800000000000008</v>
      </c>
    </row>
    <row r="6" spans="1:10" x14ac:dyDescent="0.25">
      <c r="A6" s="7"/>
      <c r="B6" s="1" t="s">
        <v>12</v>
      </c>
      <c r="C6" s="44">
        <v>377</v>
      </c>
      <c r="D6" s="40" t="s">
        <v>26</v>
      </c>
      <c r="E6" s="47">
        <v>200</v>
      </c>
      <c r="F6" s="27"/>
      <c r="G6" s="50">
        <v>61.56</v>
      </c>
      <c r="H6" s="51">
        <v>0.16</v>
      </c>
      <c r="I6" s="51">
        <v>0.01</v>
      </c>
      <c r="J6" s="51">
        <v>14.92</v>
      </c>
    </row>
    <row r="7" spans="1:10" x14ac:dyDescent="0.25">
      <c r="A7" s="7"/>
      <c r="B7" s="1" t="s">
        <v>21</v>
      </c>
      <c r="C7" s="45" t="s">
        <v>28</v>
      </c>
      <c r="D7" s="40" t="s">
        <v>27</v>
      </c>
      <c r="E7" s="47">
        <v>70</v>
      </c>
      <c r="F7" s="22"/>
      <c r="G7" s="50">
        <v>185.5</v>
      </c>
      <c r="H7" s="52">
        <v>5.25</v>
      </c>
      <c r="I7" s="52">
        <v>2.0299999999999998</v>
      </c>
      <c r="J7" s="52">
        <v>35.979999999999997</v>
      </c>
    </row>
    <row r="8" spans="1:10" ht="15.75" thickBot="1" x14ac:dyDescent="0.3">
      <c r="A8" s="8"/>
      <c r="B8" s="1" t="s">
        <v>18</v>
      </c>
      <c r="C8" s="42"/>
      <c r="D8" s="41"/>
      <c r="E8" s="39"/>
      <c r="F8" s="22"/>
      <c r="G8" s="39"/>
      <c r="H8" s="39"/>
      <c r="I8" s="39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7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16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17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3"/>
    </row>
    <row r="20" spans="1:10" ht="15.75" thickBot="1" x14ac:dyDescent="0.3">
      <c r="A20" s="8"/>
      <c r="B20" s="9"/>
      <c r="C20" s="9"/>
      <c r="D20" s="30"/>
      <c r="E20" s="17">
        <f>SUM(E4:E19)</f>
        <v>510</v>
      </c>
      <c r="F20" s="23">
        <v>70.709999999999994</v>
      </c>
      <c r="G20" s="23">
        <f>SUM(G4:G19)</f>
        <v>522.65000000000009</v>
      </c>
      <c r="H20" s="23">
        <f t="shared" ref="H20:J20" si="0">SUM(H4:H19)</f>
        <v>19.409999999999997</v>
      </c>
      <c r="I20" s="23">
        <f t="shared" si="0"/>
        <v>14.2</v>
      </c>
      <c r="J20" s="23">
        <f t="shared" si="0"/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</cp:lastModifiedBy>
  <cp:lastPrinted>2021-05-18T10:32:40Z</cp:lastPrinted>
  <dcterms:created xsi:type="dcterms:W3CDTF">2015-06-05T18:19:34Z</dcterms:created>
  <dcterms:modified xsi:type="dcterms:W3CDTF">2025-02-16T06:10:22Z</dcterms:modified>
</cp:coreProperties>
</file>